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.Либ.14-18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<sst xmlns="http://schemas.openxmlformats.org/spreadsheetml/2006/main" count="31" uniqueCount="31">
  <si>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</si>
  <si>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</si>
  <si>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</si>
  <si>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</si>
  <si>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</si>
  <si>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</si>
  <si>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</si>
  <si>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</si>
  <si>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</si>
  <si>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</si>
  <si>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</si>
  <si>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</si>
  <si>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</si>
  <si>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</si>
  <si>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</si>
  <si>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Вывоз мусора</t>
  </si>
  <si>
    <t>Дезинфекция</t>
  </si>
  <si>
    <t>Материалы</t>
  </si>
  <si>
    <t>Услуги банка и почты</t>
  </si>
  <si>
    <t>Итого по ЖУ</t>
  </si>
  <si>
    <t>Уважаемые собственники!        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</si>
  <si>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МОП эл/э, вода</t>
  </si>
  <si>
    <t>Уборка  при контейнерных площадок</t>
  </si>
  <si>
    <t>Остаток  на доме на 01.01.2018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</si>
  <si>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</si>
  <si>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</si>
  <si>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</si>
  <si>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</si>
  <si>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</si>
  <si>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</si>
  <si>
    <t>Отчет ООО "УК Покров" о расходовании средств по договору управления по дому 14 ул.  К. Либкнехта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</si>
</sst>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2" fillId="0" borderId="0" xfId="0" applyFont="1" applyAlignment="1">
      <alignment vertical="center"/>
    </xf>
    <xf numFmtId="0" fontId="0" fillId="0" borderId="0" xfId="52" applyAlignment="1">
      <alignment vertical="center"/>
      <protection/>
    </xf>
    <xf numFmtId="0" fontId="0" fillId="0" borderId="0" xfId="52">
      <alignment/>
      <protection/>
    </xf>
    <xf numFmtId="0" fontId="0" fillId="0" borderId="10" xfId="52" applyBorder="1" applyAlignment="1">
      <alignment wrapText="1"/>
      <protection/>
    </xf>
    <xf numFmtId="0" fontId="5" fillId="0" borderId="10" xfId="52" applyFont="1" applyBorder="1">
      <alignment/>
      <protection/>
    </xf>
    <xf numFmtId="0" fontId="0" fillId="0" borderId="10" xfId="52" applyBorder="1">
      <alignment/>
      <protection/>
    </xf>
    <xf numFmtId="49" fontId="0" fillId="0" borderId="11" xfId="52" applyNumberFormat="1" applyBorder="1">
      <alignment/>
      <protection/>
    </xf>
    <xf numFmtId="0" fontId="0" fillId="0" borderId="10" xfId="52" applyFont="1" applyBorder="1" applyAlignment="1">
      <alignment wrapText="1"/>
      <protection/>
    </xf>
    <xf numFmtId="0" fontId="6" fillId="0" borderId="0" xfId="0" applyFont="1" applyAlignment="1">
      <alignment vertical="center"/>
    </xf>
    <xf numFmtId="2" fontId="7" fillId="0" borderId="0" xfId="52" applyNumberFormat="1" applyFont="1" applyAlignment="1">
      <alignment vertical="center"/>
      <protection/>
    </xf>
    <xf numFmtId="0" fontId="0" fillId="0" borderId="10" xfId="52" applyFont="1" applyBorder="1" applyAlignment="1">
      <alignment textRotation="90" wrapText="1"/>
      <protection/>
    </xf>
    <xf numFmtId="49" fontId="0" fillId="0" borderId="10" xfId="52" applyNumberFormat="1" applyFont="1" applyBorder="1" applyAlignment="1">
      <alignment wrapText="1"/>
      <protection/>
    </xf>
    <xf numFmtId="0" fontId="0" fillId="0" borderId="10" xfId="52" applyFont="1" applyBorder="1">
      <alignment/>
      <protection/>
    </xf>
    <xf numFmtId="2" fontId="0" fillId="0" borderId="10" xfId="52" applyNumberFormat="1" applyFont="1" applyBorder="1">
      <alignment/>
      <protection/>
    </xf>
    <xf numFmtId="0" fontId="0" fillId="0" borderId="12" xfId="52" applyFont="1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3" xfId="52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2" fontId="3" fillId="0" borderId="0" xfId="52" applyNumberFormat="1" applyFont="1" applyAlignment="1">
      <alignment vertical="center"/>
      <protection/>
    </xf>
    <xf numFmtId="0" fontId="0" fillId="0" borderId="14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11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8.00390625" style="0" customWidth="1"/>
    <col min="2" max="2" width="9.8515625" style="0" customWidth="1"/>
    <col min="3" max="3" width="10.140625" style="0" customWidth="1"/>
    <col min="4" max="4" width="9.28125" style="0" bestFit="1" customWidth="1"/>
    <col min="5" max="5" width="16.140625" style="0" customWidth="1"/>
    <col min="6" max="6" width="11.8515625" style="0" customWidth="1"/>
    <col min="7" max="7" width="11.28125" style="0" customWidth="1"/>
    <col min="8" max="8" width="1.7109375" style="0" customWidth="1"/>
    <col min="13" max="13" width="10.140625" style="0" customWidth="1"/>
  </cols>
  <sheetData>
    <row r="1" spans="1:8" ht="65.25" customHeight="1">
      <c r="A1" s="30" t="s">
        <v>30</v>
      </c>
      <c r="B1" s="30"/>
      <c r="C1" s="30"/>
      <c r="D1" s="30"/>
      <c r="E1" s="30"/>
      <c r="F1" s="30"/>
      <c r="G1" s="30"/>
      <c r="H1" s="1"/>
    </row>
    <row r="2" spans="1:8" ht="27.75" customHeight="1">
      <c r="A2" s="2" t="s">
        <v>23</v>
      </c>
      <c r="B2" s="3"/>
      <c r="C2" s="3"/>
      <c r="D2" s="3"/>
      <c r="E2" s="22"/>
      <c r="F2" s="3"/>
      <c r="G2" s="3"/>
      <c r="H2" s="4"/>
    </row>
    <row r="3" spans="1:8" ht="14.25" customHeight="1">
      <c r="A3" s="31" t="s">
        <v>0</v>
      </c>
      <c r="B3" s="32"/>
      <c r="C3" s="32"/>
      <c r="D3" s="33"/>
      <c r="E3" s="31" t="s">
        <v>1</v>
      </c>
      <c r="F3" s="32"/>
      <c r="G3" s="33"/>
      <c r="H3" s="4"/>
    </row>
    <row r="4" spans="1:8" ht="62.25">
      <c r="A4" s="5" t="s">
        <v>2</v>
      </c>
      <c r="B4" s="12" t="s">
        <v>24</v>
      </c>
      <c r="C4" s="12" t="s">
        <v>25</v>
      </c>
      <c r="D4" s="12" t="s">
        <v>26</v>
      </c>
      <c r="E4" s="5" t="s">
        <v>3</v>
      </c>
      <c r="F4" s="5" t="s">
        <v>4</v>
      </c>
      <c r="G4" s="5" t="s">
        <v>5</v>
      </c>
      <c r="H4" s="4"/>
    </row>
    <row r="5" spans="1:8" ht="12.75" customHeight="1">
      <c r="A5" s="6" t="s">
        <v>6</v>
      </c>
      <c r="B5" s="7"/>
      <c r="C5" s="7"/>
      <c r="D5" s="7"/>
      <c r="E5" s="7"/>
      <c r="F5" s="7"/>
      <c r="G5" s="7"/>
      <c r="H5" s="4"/>
    </row>
    <row r="6" spans="1:8" ht="26.25" customHeight="1">
      <c r="A6" s="8" t="s">
        <v>7</v>
      </c>
      <c r="B6" s="23">
        <v>352344.18</v>
      </c>
      <c r="C6" s="23">
        <v>299930.96</v>
      </c>
      <c r="D6" s="23">
        <f>B6-C6</f>
        <v>52413.21999999997</v>
      </c>
      <c r="E6" s="16" t="s">
        <v>8</v>
      </c>
      <c r="F6" s="14"/>
      <c r="G6" s="14">
        <v>3949.94</v>
      </c>
      <c r="H6" s="4"/>
    </row>
    <row r="7" spans="1:8" ht="26.25" customHeight="1">
      <c r="A7" s="8"/>
      <c r="B7" s="24"/>
      <c r="C7" s="24"/>
      <c r="D7" s="24"/>
      <c r="E7" s="16" t="s">
        <v>28</v>
      </c>
      <c r="F7" s="14"/>
      <c r="G7" s="14">
        <v>3164.75</v>
      </c>
      <c r="H7" s="4"/>
    </row>
    <row r="8" spans="1:8" ht="26.25" customHeight="1">
      <c r="A8" s="8" t="s">
        <v>9</v>
      </c>
      <c r="B8" s="24"/>
      <c r="C8" s="24"/>
      <c r="D8" s="24"/>
      <c r="E8" s="17" t="s">
        <v>10</v>
      </c>
      <c r="F8" s="14"/>
      <c r="G8" s="15">
        <v>13304.38</v>
      </c>
      <c r="H8" s="4"/>
    </row>
    <row r="9" spans="1:8" ht="26.25" customHeight="1">
      <c r="A9" s="8" t="s">
        <v>11</v>
      </c>
      <c r="B9" s="24"/>
      <c r="C9" s="24"/>
      <c r="D9" s="24"/>
      <c r="E9" s="16" t="s">
        <v>12</v>
      </c>
      <c r="F9" s="14"/>
      <c r="G9" s="15">
        <f>109401.2+21880.24+14222.16-G10</f>
        <v>145503.6</v>
      </c>
      <c r="H9" s="4"/>
    </row>
    <row r="10" spans="1:8" ht="39.75" customHeight="1">
      <c r="A10" s="25"/>
      <c r="B10" s="27"/>
      <c r="C10" s="27"/>
      <c r="D10" s="27"/>
      <c r="E10" s="17" t="s">
        <v>13</v>
      </c>
      <c r="F10" s="14"/>
      <c r="G10" s="14"/>
      <c r="H10" s="4"/>
    </row>
    <row r="11" spans="1:8" ht="28.5" customHeight="1">
      <c r="A11" s="25"/>
      <c r="B11" s="27"/>
      <c r="C11" s="27"/>
      <c r="D11" s="27"/>
      <c r="E11" s="17" t="s">
        <v>14</v>
      </c>
      <c r="F11" s="18"/>
      <c r="G11" s="14"/>
      <c r="H11" s="4"/>
    </row>
    <row r="12" spans="1:8" ht="39" customHeight="1">
      <c r="A12" s="25"/>
      <c r="B12" s="27"/>
      <c r="C12" s="27"/>
      <c r="D12" s="27"/>
      <c r="E12" s="17" t="s">
        <v>22</v>
      </c>
      <c r="F12" s="19"/>
      <c r="G12" s="15"/>
      <c r="H12" s="4"/>
    </row>
    <row r="13" spans="1:8" ht="30" customHeight="1">
      <c r="A13" s="25"/>
      <c r="B13" s="27"/>
      <c r="C13" s="27"/>
      <c r="D13" s="27"/>
      <c r="E13" s="17" t="s">
        <v>15</v>
      </c>
      <c r="F13" s="18"/>
      <c r="G13" s="14">
        <v>76326.42</v>
      </c>
      <c r="H13" s="4"/>
    </row>
    <row r="14" spans="1:8" ht="29.25" customHeight="1">
      <c r="A14" s="25"/>
      <c r="B14" s="27"/>
      <c r="C14" s="27"/>
      <c r="D14" s="27"/>
      <c r="E14" s="17" t="s">
        <v>16</v>
      </c>
      <c r="F14" s="18"/>
      <c r="G14" s="14"/>
      <c r="H14" s="4"/>
    </row>
    <row r="15" spans="1:8" ht="19.5" customHeight="1">
      <c r="A15" s="25"/>
      <c r="B15" s="27"/>
      <c r="C15" s="27"/>
      <c r="D15" s="27"/>
      <c r="E15" s="17" t="s">
        <v>17</v>
      </c>
      <c r="F15" s="14"/>
      <c r="G15" s="15">
        <f>25841.57-G6</f>
        <v>21891.63</v>
      </c>
      <c r="H15" s="4"/>
    </row>
    <row r="16" spans="1:8" ht="26.25" customHeight="1">
      <c r="A16" s="25"/>
      <c r="B16" s="27"/>
      <c r="C16" s="27"/>
      <c r="D16" s="27"/>
      <c r="E16" s="17" t="s">
        <v>18</v>
      </c>
      <c r="F16" s="14"/>
      <c r="G16" s="15">
        <v>2568.42</v>
      </c>
      <c r="H16" s="4"/>
    </row>
    <row r="17" spans="1:8" ht="47.25" customHeight="1">
      <c r="A17" s="26"/>
      <c r="B17" s="28"/>
      <c r="C17" s="28"/>
      <c r="D17" s="28"/>
      <c r="E17" s="17" t="s">
        <v>29</v>
      </c>
      <c r="F17" s="14"/>
      <c r="G17" s="14">
        <v>5771.02</v>
      </c>
      <c r="H17" s="4"/>
    </row>
    <row r="18" spans="1:8" ht="12.75" customHeight="1">
      <c r="A18" s="20"/>
      <c r="B18" s="21"/>
      <c r="C18" s="21"/>
      <c r="D18" s="21"/>
      <c r="E18" s="17" t="s">
        <v>21</v>
      </c>
      <c r="F18" s="14"/>
      <c r="G18" s="14">
        <v>34350.03</v>
      </c>
      <c r="H18" s="4"/>
    </row>
    <row r="19" spans="1:8" ht="18" customHeight="1">
      <c r="A19" s="13"/>
      <c r="B19" s="7"/>
      <c r="C19" s="7"/>
      <c r="D19" s="7"/>
      <c r="E19" s="13"/>
      <c r="F19" s="9"/>
      <c r="G19" s="14"/>
      <c r="H19" s="4"/>
    </row>
    <row r="20" spans="1:8" ht="23.25" customHeight="1">
      <c r="A20" s="7" t="s">
        <v>19</v>
      </c>
      <c r="B20" s="6">
        <f>B6</f>
        <v>352344.18</v>
      </c>
      <c r="C20" s="6">
        <f>C6+C19</f>
        <v>299930.96</v>
      </c>
      <c r="D20" s="6">
        <f>D6+D19</f>
        <v>52413.21999999997</v>
      </c>
      <c r="E20" s="6"/>
      <c r="F20" s="6"/>
      <c r="G20" s="6">
        <f>SUM(G6:G19)</f>
        <v>306830.19000000006</v>
      </c>
      <c r="H20" s="4"/>
    </row>
    <row r="21" spans="1:8" ht="29.25" customHeight="1">
      <c r="A21" s="10" t="s">
        <v>27</v>
      </c>
      <c r="B21" s="3"/>
      <c r="C21" s="3"/>
      <c r="D21" s="3"/>
      <c r="E21" s="11">
        <f>E2+C20-G20</f>
        <v>-6899.23000000004</v>
      </c>
      <c r="F21" s="3"/>
      <c r="G21" s="3"/>
      <c r="H21" s="4"/>
    </row>
    <row r="22" spans="1:6" ht="78.75" customHeight="1">
      <c r="A22" s="29" t="s">
        <v>20</v>
      </c>
      <c r="B22" s="29"/>
      <c r="C22" s="29"/>
      <c r="D22" s="29"/>
      <c r="E22" s="29"/>
      <c r="F22" s="29"/>
    </row>
  </sheetData>
  <sheetProtection/>
  <mergeCells count="11">
    <mergeCell ref="A1:G1"/>
    <mergeCell ref="A3:D3"/>
    <mergeCell ref="E3:G3"/>
    <mergeCell ref="B6:B9"/>
    <mergeCell ref="C6:C9"/>
    <mergeCell ref="D6:D9"/>
    <mergeCell ref="A10:A17"/>
    <mergeCell ref="B10:B17"/>
    <mergeCell ref="C10:C17"/>
    <mergeCell ref="D10:D17"/>
    <mergeCell ref="A22:F2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2018-03-19T12:53:54Z</cp:lastPrinted>
  <dcterms:created xsi:type="dcterms:W3CDTF">1996-10-08T23:32:33Z</dcterms:created>
  <dcterms:modified xsi:type="dcterms:W3CDTF">2019-03-05T13:53:35Z</dcterms:modified>
  <cp:category/>
  <cp:version/>
  <cp:contentType/>
  <cp:contentStatus/>
</cp:coreProperties>
</file>