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кт.1" sheetId="1" r:id="rId1"/>
    <sheet name="Окт.3" sheetId="2" r:id="rId2"/>
  </sheets>
  <definedNames/>
  <calcPr fullCalcOnLoad="1" refMode="R1C1"/>
</workbook>
</file>

<file path=xl/sharedStrings.xml><?xml version="1.0" encoding="utf-8"?>
<sst xmlns="http://schemas.openxmlformats.org/spreadsheetml/2006/main" count="64" uniqueCount="33">
  <si>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</si>
  <si>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</si>
  <si>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</si>
  <si>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</si>
  <si>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</si>
  <si>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</si>
  <si>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</si>
  <si>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</si>
  <si>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</si>
  <si>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</si>
  <si>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</si>
  <si>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</si>
  <si>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</si>
  <si>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</si>
  <si>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</si>
  <si>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</si>
  <si>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</si>
  <si>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</si>
  <si>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</si>
  <si>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</si>
  <si>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</si>
  <si>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</si>
  <si>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</si>
  <si>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</si>
  <si>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</si>
  <si>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1 ул. Октябрьская</t>
  </si>
  <si>
    <t>Уважаемые собственники!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</si>
  <si>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01.01.2015г.</t>
  </si>
  <si>
    <t>Начисленно за 2015</t>
  </si>
  <si>
    <t>Оплачено за 2015</t>
  </si>
  <si>
    <t>Долг за 2015</t>
  </si>
  <si>
    <t>Остаток на доме на 01.01.2016</t>
  </si>
  <si>
    <t>Отчет ООО "УК Покров" о расходовании средств по договору управления по дому 3 ул. Октябрьская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</si>
</sst>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140625" style="0" customWidth="1"/>
    <col min="4" max="4" width="8.28125" style="0" customWidth="1"/>
    <col min="5" max="5" width="14.57421875" style="0" customWidth="1"/>
    <col min="6" max="6" width="10.57421875" style="0" customWidth="1"/>
    <col min="7" max="7" width="10.28125" style="0" customWidth="1"/>
    <col min="8" max="8" width="1.8515625" style="0" customWidth="1"/>
  </cols>
  <sheetData>
    <row r="1" spans="1:8" ht="48.75" customHeight="1">
      <c r="A1" s="24" t="s">
        <v>25</v>
      </c>
      <c r="B1" s="24"/>
      <c r="C1" s="24"/>
      <c r="D1" s="24"/>
      <c r="E1" s="24"/>
      <c r="F1" s="24"/>
      <c r="G1" s="24"/>
      <c r="H1" s="1"/>
    </row>
    <row r="2" spans="1:7" ht="25.5" customHeight="1">
      <c r="A2" s="2" t="s">
        <v>27</v>
      </c>
      <c r="B2" s="3"/>
      <c r="C2" s="3"/>
      <c r="D2" s="3"/>
      <c r="E2" s="4">
        <v>-31618.28</v>
      </c>
      <c r="F2" s="3"/>
      <c r="G2" s="3"/>
    </row>
    <row r="3" spans="1:7" ht="14.25" customHeight="1">
      <c r="A3" s="25" t="s">
        <v>0</v>
      </c>
      <c r="B3" s="26"/>
      <c r="C3" s="26"/>
      <c r="D3" s="27"/>
      <c r="E3" s="25" t="s">
        <v>1</v>
      </c>
      <c r="F3" s="26"/>
      <c r="G3" s="27"/>
    </row>
    <row r="4" spans="1:7" ht="70.5" customHeight="1">
      <c r="A4" s="5" t="s">
        <v>2</v>
      </c>
      <c r="B4" s="6" t="s">
        <v>28</v>
      </c>
      <c r="C4" s="6" t="s">
        <v>29</v>
      </c>
      <c r="D4" s="6" t="s">
        <v>30</v>
      </c>
      <c r="E4" s="5" t="s">
        <v>3</v>
      </c>
      <c r="F4" s="5" t="s">
        <v>4</v>
      </c>
      <c r="G4" s="5" t="s">
        <v>5</v>
      </c>
    </row>
    <row r="5" spans="1:7" ht="12.75" customHeight="1">
      <c r="A5" s="7" t="s">
        <v>6</v>
      </c>
      <c r="B5" s="8"/>
      <c r="C5" s="8"/>
      <c r="D5" s="8"/>
      <c r="E5" s="8"/>
      <c r="F5" s="8"/>
      <c r="G5" s="8"/>
    </row>
    <row r="6" spans="1:7" ht="25.5">
      <c r="A6" s="9" t="s">
        <v>7</v>
      </c>
      <c r="B6" s="17">
        <v>404961.46</v>
      </c>
      <c r="C6" s="17">
        <v>378245.08</v>
      </c>
      <c r="D6" s="17">
        <f>B6-C6</f>
        <v>26716.380000000005</v>
      </c>
      <c r="E6" s="14" t="s">
        <v>8</v>
      </c>
      <c r="F6" s="12"/>
      <c r="G6" s="12">
        <v>1688</v>
      </c>
    </row>
    <row r="7" spans="1:7" ht="25.5" customHeight="1">
      <c r="A7" s="9" t="s">
        <v>9</v>
      </c>
      <c r="B7" s="18"/>
      <c r="C7" s="18"/>
      <c r="D7" s="18"/>
      <c r="E7" s="15" t="s">
        <v>10</v>
      </c>
      <c r="F7" s="12"/>
      <c r="G7" s="13">
        <v>22551.31</v>
      </c>
    </row>
    <row r="8" spans="1:7" ht="25.5">
      <c r="A8" s="9" t="s">
        <v>11</v>
      </c>
      <c r="B8" s="18"/>
      <c r="C8" s="18"/>
      <c r="D8" s="18"/>
      <c r="E8" s="14" t="s">
        <v>12</v>
      </c>
      <c r="F8" s="12"/>
      <c r="G8" s="13">
        <v>169509.58</v>
      </c>
    </row>
    <row r="9" spans="1:7" ht="38.25">
      <c r="A9" s="19"/>
      <c r="B9" s="21"/>
      <c r="C9" s="21"/>
      <c r="D9" s="21"/>
      <c r="E9" s="15" t="s">
        <v>13</v>
      </c>
      <c r="F9" s="12"/>
      <c r="G9" s="12">
        <v>52747</v>
      </c>
    </row>
    <row r="10" spans="1:7" ht="27.75" customHeight="1">
      <c r="A10" s="19"/>
      <c r="B10" s="21"/>
      <c r="C10" s="21"/>
      <c r="D10" s="21"/>
      <c r="E10" s="15" t="s">
        <v>14</v>
      </c>
      <c r="F10" s="15"/>
      <c r="G10" s="12"/>
    </row>
    <row r="11" spans="1:7" ht="38.25">
      <c r="A11" s="19"/>
      <c r="B11" s="21"/>
      <c r="C11" s="21"/>
      <c r="D11" s="21"/>
      <c r="E11" s="15" t="s">
        <v>15</v>
      </c>
      <c r="F11" s="16" t="s">
        <v>16</v>
      </c>
      <c r="G11" s="13">
        <v>3964.97</v>
      </c>
    </row>
    <row r="12" spans="1:7" ht="25.5">
      <c r="A12" s="19"/>
      <c r="B12" s="21"/>
      <c r="C12" s="21"/>
      <c r="D12" s="21"/>
      <c r="E12" s="15" t="s">
        <v>17</v>
      </c>
      <c r="F12" s="15" t="s">
        <v>18</v>
      </c>
      <c r="G12" s="12">
        <v>128531.05</v>
      </c>
    </row>
    <row r="13" spans="1:7" ht="25.5">
      <c r="A13" s="19"/>
      <c r="B13" s="21"/>
      <c r="C13" s="21"/>
      <c r="D13" s="21"/>
      <c r="E13" s="15" t="s">
        <v>19</v>
      </c>
      <c r="F13" s="15" t="s">
        <v>20</v>
      </c>
      <c r="G13" s="12">
        <v>0</v>
      </c>
    </row>
    <row r="14" spans="1:7" ht="14.25" customHeight="1">
      <c r="A14" s="19"/>
      <c r="B14" s="21"/>
      <c r="C14" s="21"/>
      <c r="D14" s="21"/>
      <c r="E14" s="15" t="s">
        <v>21</v>
      </c>
      <c r="F14" s="12"/>
      <c r="G14" s="13">
        <v>16117.89</v>
      </c>
    </row>
    <row r="15" spans="1:7" ht="25.5">
      <c r="A15" s="19"/>
      <c r="B15" s="21"/>
      <c r="C15" s="21"/>
      <c r="D15" s="21"/>
      <c r="E15" s="15" t="s">
        <v>22</v>
      </c>
      <c r="F15" s="12"/>
      <c r="G15" s="13">
        <v>5506.63</v>
      </c>
    </row>
    <row r="16" spans="1:7" ht="38.25">
      <c r="A16" s="20"/>
      <c r="B16" s="22"/>
      <c r="C16" s="22"/>
      <c r="D16" s="22"/>
      <c r="E16" s="15" t="s">
        <v>23</v>
      </c>
      <c r="F16" s="12"/>
      <c r="G16" s="12">
        <v>0</v>
      </c>
    </row>
    <row r="17" spans="1:7" ht="26.25" customHeight="1">
      <c r="A17" s="10"/>
      <c r="B17" s="8"/>
      <c r="C17" s="8"/>
      <c r="D17" s="8"/>
      <c r="E17" s="8"/>
      <c r="F17" s="8"/>
      <c r="G17" s="8"/>
    </row>
    <row r="18" spans="1:7" ht="20.25" customHeight="1">
      <c r="A18" s="8" t="s">
        <v>24</v>
      </c>
      <c r="B18" s="7">
        <v>367133.64</v>
      </c>
      <c r="C18" s="7">
        <f>C6+C17</f>
        <v>378245.08</v>
      </c>
      <c r="D18" s="7">
        <f>D6+D17</f>
        <v>26716.380000000005</v>
      </c>
      <c r="E18" s="8"/>
      <c r="F18" s="8"/>
      <c r="G18" s="7">
        <f>SUM(G6:G17)</f>
        <v>400616.43</v>
      </c>
    </row>
    <row r="19" spans="1:7" ht="30.75" customHeight="1">
      <c r="A19" s="4" t="s">
        <v>31</v>
      </c>
      <c r="B19" s="3"/>
      <c r="C19" s="3"/>
      <c r="D19" s="3"/>
      <c r="E19" s="11">
        <f>E2+C18-G18</f>
        <v>-53989.62999999995</v>
      </c>
      <c r="F19" s="3"/>
      <c r="G19" s="3"/>
    </row>
    <row r="20" spans="1:6" ht="83.25" customHeight="1">
      <c r="A20" s="23" t="s">
        <v>26</v>
      </c>
      <c r="B20" s="23"/>
      <c r="C20" s="23"/>
      <c r="D20" s="23"/>
      <c r="E20" s="23"/>
      <c r="F20" s="23"/>
    </row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0:F20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10.140625" style="0" customWidth="1"/>
    <col min="4" max="4" width="9.28125" style="0" bestFit="1" customWidth="1"/>
    <col min="5" max="5" width="14.57421875" style="0" customWidth="1"/>
    <col min="6" max="6" width="10.28125" style="0" customWidth="1"/>
    <col min="7" max="7" width="10.00390625" style="0" customWidth="1"/>
    <col min="8" max="8" width="1.57421875" style="0" customWidth="1"/>
  </cols>
  <sheetData>
    <row r="1" spans="1:8" ht="42.75" customHeight="1">
      <c r="A1" s="24" t="s">
        <v>32</v>
      </c>
      <c r="B1" s="24"/>
      <c r="C1" s="24"/>
      <c r="D1" s="24"/>
      <c r="E1" s="24"/>
      <c r="F1" s="24"/>
      <c r="G1" s="24"/>
      <c r="H1" s="1"/>
    </row>
    <row r="2" spans="1:7" ht="22.5" customHeight="1">
      <c r="A2" s="2" t="s">
        <v>27</v>
      </c>
      <c r="B2" s="3"/>
      <c r="C2" s="3"/>
      <c r="D2" s="3"/>
      <c r="E2" s="4">
        <v>-41494.24</v>
      </c>
      <c r="F2" s="3"/>
      <c r="G2" s="3"/>
    </row>
    <row r="3" spans="1:7" ht="14.25" customHeight="1">
      <c r="A3" s="25" t="s">
        <v>0</v>
      </c>
      <c r="B3" s="26"/>
      <c r="C3" s="26"/>
      <c r="D3" s="27"/>
      <c r="E3" s="25" t="s">
        <v>1</v>
      </c>
      <c r="F3" s="26"/>
      <c r="G3" s="27"/>
    </row>
    <row r="4" spans="1:7" ht="67.5" customHeight="1">
      <c r="A4" s="5" t="s">
        <v>2</v>
      </c>
      <c r="B4" s="6" t="s">
        <v>28</v>
      </c>
      <c r="C4" s="6" t="s">
        <v>29</v>
      </c>
      <c r="D4" s="6" t="s">
        <v>30</v>
      </c>
      <c r="E4" s="5" t="s">
        <v>3</v>
      </c>
      <c r="F4" s="5" t="s">
        <v>4</v>
      </c>
      <c r="G4" s="5" t="s">
        <v>5</v>
      </c>
    </row>
    <row r="5" spans="1:7" ht="12.75" customHeight="1">
      <c r="A5" s="7" t="s">
        <v>6</v>
      </c>
      <c r="B5" s="8"/>
      <c r="C5" s="8"/>
      <c r="D5" s="8"/>
      <c r="E5" s="8"/>
      <c r="F5" s="8"/>
      <c r="G5" s="8"/>
    </row>
    <row r="6" spans="1:7" ht="25.5">
      <c r="A6" s="9" t="s">
        <v>7</v>
      </c>
      <c r="B6" s="17">
        <v>818592.12</v>
      </c>
      <c r="C6" s="17">
        <v>760947.48</v>
      </c>
      <c r="D6" s="17">
        <f>B6-C6</f>
        <v>57644.640000000014</v>
      </c>
      <c r="E6" s="14" t="s">
        <v>8</v>
      </c>
      <c r="F6" s="12"/>
      <c r="G6" s="12">
        <v>3470</v>
      </c>
    </row>
    <row r="7" spans="1:7" ht="25.5" customHeight="1">
      <c r="A7" s="9" t="s">
        <v>9</v>
      </c>
      <c r="B7" s="18"/>
      <c r="C7" s="18"/>
      <c r="D7" s="18"/>
      <c r="E7" s="15" t="s">
        <v>10</v>
      </c>
      <c r="F7" s="12"/>
      <c r="G7" s="13">
        <v>45571.93</v>
      </c>
    </row>
    <row r="8" spans="1:7" ht="25.5">
      <c r="A8" s="9" t="s">
        <v>11</v>
      </c>
      <c r="B8" s="18"/>
      <c r="C8" s="18"/>
      <c r="D8" s="18"/>
      <c r="E8" s="14" t="s">
        <v>12</v>
      </c>
      <c r="F8" s="12"/>
      <c r="G8" s="13">
        <v>367048.5</v>
      </c>
    </row>
    <row r="9" spans="1:7" ht="38.25">
      <c r="A9" s="19"/>
      <c r="B9" s="21"/>
      <c r="C9" s="21"/>
      <c r="D9" s="21"/>
      <c r="E9" s="15" t="s">
        <v>13</v>
      </c>
      <c r="F9" s="12"/>
      <c r="G9" s="12">
        <v>68731</v>
      </c>
    </row>
    <row r="10" spans="1:7" ht="27.75" customHeight="1">
      <c r="A10" s="19"/>
      <c r="B10" s="21"/>
      <c r="C10" s="21"/>
      <c r="D10" s="21"/>
      <c r="E10" s="15" t="s">
        <v>14</v>
      </c>
      <c r="F10" s="15"/>
      <c r="G10" s="12"/>
    </row>
    <row r="11" spans="1:7" ht="38.25">
      <c r="A11" s="19"/>
      <c r="B11" s="21"/>
      <c r="C11" s="21"/>
      <c r="D11" s="21"/>
      <c r="E11" s="15" t="s">
        <v>15</v>
      </c>
      <c r="F11" s="16" t="s">
        <v>16</v>
      </c>
      <c r="G11" s="13">
        <v>8012.45</v>
      </c>
    </row>
    <row r="12" spans="1:7" ht="25.5">
      <c r="A12" s="19"/>
      <c r="B12" s="21"/>
      <c r="C12" s="21"/>
      <c r="D12" s="21"/>
      <c r="E12" s="15" t="s">
        <v>17</v>
      </c>
      <c r="F12" s="15" t="s">
        <v>18</v>
      </c>
      <c r="G12" s="12">
        <v>259736.86</v>
      </c>
    </row>
    <row r="13" spans="1:7" ht="25.5">
      <c r="A13" s="19"/>
      <c r="B13" s="21"/>
      <c r="C13" s="21"/>
      <c r="D13" s="21"/>
      <c r="E13" s="15" t="s">
        <v>19</v>
      </c>
      <c r="F13" s="15" t="s">
        <v>20</v>
      </c>
      <c r="G13" s="12">
        <v>0</v>
      </c>
    </row>
    <row r="14" spans="1:7" ht="20.25" customHeight="1">
      <c r="A14" s="19"/>
      <c r="B14" s="21"/>
      <c r="C14" s="21"/>
      <c r="D14" s="21"/>
      <c r="E14" s="15" t="s">
        <v>21</v>
      </c>
      <c r="F14" s="12"/>
      <c r="G14" s="13">
        <v>32085.8</v>
      </c>
    </row>
    <row r="15" spans="1:7" ht="25.5">
      <c r="A15" s="19"/>
      <c r="B15" s="21"/>
      <c r="C15" s="21"/>
      <c r="D15" s="21"/>
      <c r="E15" s="15" t="s">
        <v>22</v>
      </c>
      <c r="F15" s="12"/>
      <c r="G15" s="13">
        <v>11127.86</v>
      </c>
    </row>
    <row r="16" spans="1:7" ht="38.25">
      <c r="A16" s="20"/>
      <c r="B16" s="22"/>
      <c r="C16" s="22"/>
      <c r="D16" s="22"/>
      <c r="E16" s="15" t="s">
        <v>23</v>
      </c>
      <c r="F16" s="12"/>
      <c r="G16" s="12"/>
    </row>
    <row r="17" spans="1:7" ht="12.75" customHeight="1">
      <c r="A17" s="10"/>
      <c r="B17" s="8"/>
      <c r="C17" s="8"/>
      <c r="D17" s="8"/>
      <c r="E17" s="8"/>
      <c r="F17" s="8"/>
      <c r="G17" s="8"/>
    </row>
    <row r="18" spans="1:7" ht="24.75" customHeight="1">
      <c r="A18" s="8" t="s">
        <v>24</v>
      </c>
      <c r="B18" s="7">
        <f>B6+B17</f>
        <v>818592.12</v>
      </c>
      <c r="C18" s="7">
        <f>C6+C17</f>
        <v>760947.48</v>
      </c>
      <c r="D18" s="7">
        <f>D6+D17</f>
        <v>57644.640000000014</v>
      </c>
      <c r="E18" s="8"/>
      <c r="F18" s="8"/>
      <c r="G18" s="7">
        <f>SUM(G6:G17)</f>
        <v>795784.4</v>
      </c>
    </row>
    <row r="19" spans="1:7" ht="32.25" customHeight="1">
      <c r="A19" s="4" t="s">
        <v>31</v>
      </c>
      <c r="B19" s="3"/>
      <c r="C19" s="3"/>
      <c r="D19" s="3"/>
      <c r="E19" s="11">
        <f>E2+C18-G18</f>
        <v>-76331.16000000003</v>
      </c>
      <c r="F19" s="3"/>
      <c r="G19" s="3"/>
    </row>
    <row r="20" spans="1:6" ht="95.25" customHeight="1">
      <c r="A20" s="23" t="s">
        <v>26</v>
      </c>
      <c r="B20" s="23"/>
      <c r="C20" s="23"/>
      <c r="D20" s="23"/>
      <c r="E20" s="23"/>
      <c r="F20" s="23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ГлБухгалтер</cp:lastModifiedBy>
  <cp:lastPrinted>2015-03-18T15:45:04Z</cp:lastPrinted>
  <dcterms:created xsi:type="dcterms:W3CDTF">1996-10-08T23:32:33Z</dcterms:created>
  <dcterms:modified xsi:type="dcterms:W3CDTF">2016-03-29T07:33:17Z</dcterms:modified>
  <cp:category/>
  <cp:version/>
  <cp:contentType/>
  <cp:contentStatus/>
</cp:coreProperties>
</file>