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80" activeTab="0"/>
  </bookViews>
  <sheets>
    <sheet name="Б.п.19-16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<sst xmlns="http://schemas.openxmlformats.org/spreadsheetml/2006/main" count="35" uniqueCount="34">
  <si>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>Уважаемые собственники!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</si>
  <si>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</si>
  <si>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</si>
  <si>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</si>
  <si>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</si>
  <si>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</si>
  <si>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</si>
  <si>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</si>
  <si>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</si>
  <si>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</si>
  <si>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</si>
  <si>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</si>
  <si>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</si>
  <si>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</si>
  <si>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</si>
  <si>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</si>
  <si>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</si>
  <si>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</si>
  <si>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</si>
  <si>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</si>
  <si>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</si>
  <si>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</si>
  <si>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</si>
  <si>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</si>
  <si>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</si>
  <si>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</si>
  <si>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19 ул. Больничный проезд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</si>
  <si>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</si>
  <si>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</si>
  <si>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</si>
  <si>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</si>
  <si>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</si>
  <si>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</si>
  <si>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 xml:space="preserve">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https://www.reformagkh.ru/mymanager/profile/7707383/     
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</si>
</sst>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18.421875" style="0" customWidth="1"/>
    <col min="2" max="2" width="10.00390625" style="0" customWidth="1"/>
    <col min="3" max="3" width="9.8515625" style="0" customWidth="1"/>
    <col min="4" max="4" width="9.28125" style="0" bestFit="1" customWidth="1"/>
    <col min="5" max="5" width="14.7109375" style="0" customWidth="1"/>
    <col min="6" max="6" width="11.00390625" style="0" customWidth="1"/>
    <col min="7" max="7" width="13.140625" style="0" customWidth="1"/>
    <col min="8" max="8" width="2.00390625" style="0" customWidth="1"/>
    <col min="14" max="14" width="12.8515625" style="0" customWidth="1"/>
  </cols>
  <sheetData>
    <row r="1" spans="1:14" ht="41.25" customHeight="1">
      <c r="A1" s="30" t="s">
        <v>26</v>
      </c>
      <c r="B1" s="30"/>
      <c r="C1" s="30"/>
      <c r="D1" s="30"/>
      <c r="E1" s="30"/>
      <c r="F1" s="30"/>
      <c r="G1" s="30"/>
      <c r="H1" s="1"/>
      <c r="I1" s="12"/>
      <c r="J1" s="12"/>
      <c r="K1" s="12"/>
      <c r="L1" s="12"/>
      <c r="M1" s="12"/>
      <c r="N1" s="12"/>
    </row>
    <row r="2" spans="1:14" ht="33" customHeight="1">
      <c r="A2" s="2" t="s">
        <v>27</v>
      </c>
      <c r="B2" s="3"/>
      <c r="C2" s="3"/>
      <c r="D2" s="3"/>
      <c r="E2" s="4">
        <v>-7655.5</v>
      </c>
      <c r="F2" s="3"/>
      <c r="G2" s="3"/>
      <c r="I2" s="13"/>
      <c r="J2" s="13"/>
      <c r="K2" s="13"/>
      <c r="L2" s="13"/>
      <c r="M2" s="13"/>
      <c r="N2" s="13"/>
    </row>
    <row r="3" spans="1:14" ht="21.75" customHeight="1">
      <c r="A3" s="31" t="s">
        <v>2</v>
      </c>
      <c r="B3" s="32"/>
      <c r="C3" s="32"/>
      <c r="D3" s="33"/>
      <c r="E3" s="31" t="s">
        <v>3</v>
      </c>
      <c r="F3" s="32"/>
      <c r="G3" s="33"/>
      <c r="I3" s="13"/>
      <c r="J3" s="13"/>
      <c r="K3" s="13"/>
      <c r="L3" s="13"/>
      <c r="M3" s="13"/>
      <c r="N3" s="13"/>
    </row>
    <row r="4" spans="1:14" ht="69.75" customHeight="1">
      <c r="A4" s="5" t="s">
        <v>4</v>
      </c>
      <c r="B4" s="6" t="s">
        <v>28</v>
      </c>
      <c r="C4" s="6" t="s">
        <v>29</v>
      </c>
      <c r="D4" s="6" t="s">
        <v>30</v>
      </c>
      <c r="E4" s="5" t="s">
        <v>5</v>
      </c>
      <c r="F4" s="5" t="s">
        <v>6</v>
      </c>
      <c r="G4" s="5" t="s">
        <v>7</v>
      </c>
      <c r="I4" s="13"/>
      <c r="J4" s="13"/>
      <c r="K4" s="13"/>
      <c r="L4" s="13"/>
      <c r="M4" s="13"/>
      <c r="N4" s="13"/>
    </row>
    <row r="5" spans="1:14" ht="12.75" customHeight="1">
      <c r="A5" s="7" t="s">
        <v>8</v>
      </c>
      <c r="B5" s="8"/>
      <c r="C5" s="8"/>
      <c r="D5" s="8"/>
      <c r="E5" s="8"/>
      <c r="F5" s="8"/>
      <c r="G5" s="8"/>
      <c r="I5" s="13"/>
      <c r="J5" s="13"/>
      <c r="K5" s="13"/>
      <c r="L5" s="13"/>
      <c r="M5" s="13"/>
      <c r="N5" s="13"/>
    </row>
    <row r="6" spans="1:14" ht="27.75" customHeight="1">
      <c r="A6" s="9" t="s">
        <v>9</v>
      </c>
      <c r="B6" s="34">
        <v>162918.24</v>
      </c>
      <c r="C6" s="34">
        <v>143730.45</v>
      </c>
      <c r="D6" s="34">
        <f>B6-C6</f>
        <v>19187.78999999998</v>
      </c>
      <c r="E6" s="20" t="s">
        <v>10</v>
      </c>
      <c r="F6" s="18"/>
      <c r="G6" s="18">
        <v>1133</v>
      </c>
      <c r="I6" s="14"/>
      <c r="J6" s="14"/>
      <c r="K6" s="14"/>
      <c r="L6" s="14"/>
      <c r="M6" s="14"/>
      <c r="N6" s="14"/>
    </row>
    <row r="7" spans="1:14" ht="21.75" customHeight="1">
      <c r="A7" s="9" t="s">
        <v>11</v>
      </c>
      <c r="B7" s="35"/>
      <c r="C7" s="35"/>
      <c r="D7" s="35"/>
      <c r="E7" s="17" t="s">
        <v>12</v>
      </c>
      <c r="F7" s="18"/>
      <c r="G7" s="19">
        <v>8333.5</v>
      </c>
      <c r="I7" s="15"/>
      <c r="J7" s="15"/>
      <c r="K7" s="15"/>
      <c r="L7" s="15"/>
      <c r="M7" s="15"/>
      <c r="N7" s="15"/>
    </row>
    <row r="8" spans="1:14" ht="27.75" customHeight="1">
      <c r="A8" s="9" t="s">
        <v>13</v>
      </c>
      <c r="B8" s="35"/>
      <c r="C8" s="35"/>
      <c r="D8" s="35"/>
      <c r="E8" s="20" t="s">
        <v>14</v>
      </c>
      <c r="F8" s="18"/>
      <c r="G8" s="19">
        <v>55371.13</v>
      </c>
      <c r="I8" s="15"/>
      <c r="J8" s="15"/>
      <c r="K8" s="15"/>
      <c r="L8" s="15"/>
      <c r="M8" s="15"/>
      <c r="N8" s="15"/>
    </row>
    <row r="9" spans="1:14" ht="39.75" customHeight="1">
      <c r="A9" s="24"/>
      <c r="B9" s="26"/>
      <c r="C9" s="26"/>
      <c r="D9" s="26"/>
      <c r="E9" s="17" t="s">
        <v>15</v>
      </c>
      <c r="F9" s="18"/>
      <c r="G9" s="18">
        <v>24840</v>
      </c>
      <c r="I9" s="15"/>
      <c r="J9" s="15"/>
      <c r="K9" s="15"/>
      <c r="L9" s="15"/>
      <c r="M9" s="15"/>
      <c r="N9" s="15"/>
    </row>
    <row r="10" spans="1:14" ht="27" customHeight="1">
      <c r="A10" s="24"/>
      <c r="B10" s="26"/>
      <c r="C10" s="26"/>
      <c r="D10" s="26"/>
      <c r="E10" s="17" t="s">
        <v>16</v>
      </c>
      <c r="F10" s="17"/>
      <c r="G10" s="18"/>
      <c r="I10" s="15"/>
      <c r="J10" s="15"/>
      <c r="K10" s="15"/>
      <c r="L10" s="15"/>
      <c r="M10" s="15"/>
      <c r="N10" s="15"/>
    </row>
    <row r="11" spans="1:14" ht="36" customHeight="1">
      <c r="A11" s="24"/>
      <c r="B11" s="26"/>
      <c r="C11" s="26"/>
      <c r="D11" s="26"/>
      <c r="E11" s="17" t="s">
        <v>17</v>
      </c>
      <c r="F11" s="21" t="s">
        <v>18</v>
      </c>
      <c r="G11" s="19">
        <v>1371.46</v>
      </c>
      <c r="I11" s="15"/>
      <c r="J11" s="15"/>
      <c r="K11" s="15"/>
      <c r="L11" s="15"/>
      <c r="M11" s="15"/>
      <c r="N11" s="15"/>
    </row>
    <row r="12" spans="1:14" ht="27.75" customHeight="1">
      <c r="A12" s="24"/>
      <c r="B12" s="26"/>
      <c r="C12" s="26"/>
      <c r="D12" s="26"/>
      <c r="E12" s="17" t="s">
        <v>19</v>
      </c>
      <c r="F12" s="17" t="s">
        <v>20</v>
      </c>
      <c r="G12" s="18">
        <v>44658.04</v>
      </c>
      <c r="I12" s="15"/>
      <c r="J12" s="15"/>
      <c r="K12" s="15"/>
      <c r="L12" s="15"/>
      <c r="M12" s="15"/>
      <c r="N12" s="15"/>
    </row>
    <row r="13" spans="1:14" ht="31.5" customHeight="1">
      <c r="A13" s="24"/>
      <c r="B13" s="26"/>
      <c r="C13" s="26"/>
      <c r="D13" s="26"/>
      <c r="E13" s="17" t="s">
        <v>21</v>
      </c>
      <c r="F13" s="17"/>
      <c r="G13" s="18">
        <v>0</v>
      </c>
      <c r="I13" s="15"/>
      <c r="J13" s="15"/>
      <c r="K13" s="15"/>
      <c r="L13" s="15"/>
      <c r="M13" s="15"/>
      <c r="N13" s="15"/>
    </row>
    <row r="14" spans="1:14" ht="21.75" customHeight="1">
      <c r="A14" s="24"/>
      <c r="B14" s="26"/>
      <c r="C14" s="26"/>
      <c r="D14" s="26"/>
      <c r="E14" s="17" t="s">
        <v>22</v>
      </c>
      <c r="F14" s="18"/>
      <c r="G14" s="19">
        <v>13145.09</v>
      </c>
      <c r="I14" s="15"/>
      <c r="J14" s="15"/>
      <c r="K14" s="15"/>
      <c r="L14" s="15"/>
      <c r="M14" s="15"/>
      <c r="N14" s="15"/>
    </row>
    <row r="15" spans="1:14" ht="24.75" customHeight="1">
      <c r="A15" s="24"/>
      <c r="B15" s="26"/>
      <c r="C15" s="26"/>
      <c r="D15" s="26"/>
      <c r="E15" s="17"/>
      <c r="F15" s="18"/>
      <c r="G15" s="19"/>
      <c r="I15" s="15"/>
      <c r="J15" s="15"/>
      <c r="K15" s="15"/>
      <c r="L15" s="15"/>
      <c r="M15" s="15"/>
      <c r="N15" s="15"/>
    </row>
    <row r="16" spans="1:14" ht="24.75" customHeight="1">
      <c r="A16" s="24"/>
      <c r="B16" s="26"/>
      <c r="C16" s="26"/>
      <c r="D16" s="26"/>
      <c r="E16" s="17" t="s">
        <v>23</v>
      </c>
      <c r="F16" s="18"/>
      <c r="G16" s="19">
        <v>1964.8</v>
      </c>
      <c r="I16" s="15"/>
      <c r="J16" s="15"/>
      <c r="K16" s="15"/>
      <c r="L16" s="15"/>
      <c r="M16" s="15"/>
      <c r="N16" s="15"/>
    </row>
    <row r="17" spans="1:14" ht="39" customHeight="1">
      <c r="A17" s="25"/>
      <c r="B17" s="27"/>
      <c r="C17" s="27"/>
      <c r="D17" s="27"/>
      <c r="E17" s="17" t="s">
        <v>24</v>
      </c>
      <c r="F17" s="18"/>
      <c r="G17" s="18">
        <v>0</v>
      </c>
      <c r="I17" s="15"/>
      <c r="J17" s="15"/>
      <c r="K17" s="15"/>
      <c r="L17" s="15"/>
      <c r="M17" s="15"/>
      <c r="N17" s="15"/>
    </row>
    <row r="18" spans="1:14" ht="15" customHeight="1">
      <c r="A18" s="10"/>
      <c r="B18" s="8"/>
      <c r="C18" s="8"/>
      <c r="D18" s="8"/>
      <c r="E18" s="18" t="s">
        <v>32</v>
      </c>
      <c r="F18" s="8"/>
      <c r="G18" s="18">
        <v>1575</v>
      </c>
      <c r="I18" s="15"/>
      <c r="J18" s="15"/>
      <c r="K18" s="15"/>
      <c r="L18" s="15"/>
      <c r="M18" s="15"/>
      <c r="N18" s="15"/>
    </row>
    <row r="19" spans="1:14" ht="21.75" customHeight="1">
      <c r="A19" s="8" t="s">
        <v>25</v>
      </c>
      <c r="B19" s="7">
        <f>B6</f>
        <v>162918.24</v>
      </c>
      <c r="C19" s="7">
        <f>C6</f>
        <v>143730.45</v>
      </c>
      <c r="D19" s="7">
        <f>D6+D18</f>
        <v>19187.78999999998</v>
      </c>
      <c r="E19" s="8"/>
      <c r="F19" s="8"/>
      <c r="G19" s="7">
        <f>SUM(G6:G18)</f>
        <v>152392.02</v>
      </c>
      <c r="I19" s="15"/>
      <c r="J19" s="15"/>
      <c r="K19" s="15"/>
      <c r="L19" s="15"/>
      <c r="M19" s="15"/>
      <c r="N19" s="15"/>
    </row>
    <row r="20" spans="1:14" ht="43.5" customHeight="1">
      <c r="A20" s="4" t="s">
        <v>31</v>
      </c>
      <c r="B20" s="3"/>
      <c r="C20" s="3"/>
      <c r="D20" s="3"/>
      <c r="E20" s="11">
        <f>E2+C19-G19</f>
        <v>-16317.069999999978</v>
      </c>
      <c r="F20" s="3"/>
      <c r="G20" s="3"/>
      <c r="I20" s="15"/>
      <c r="J20" s="15"/>
      <c r="K20" s="15"/>
      <c r="L20" s="15"/>
      <c r="M20" s="15"/>
      <c r="N20" s="15"/>
    </row>
    <row r="21" spans="1:14" ht="33.75" customHeight="1" hidden="1">
      <c r="A21" s="28" t="s">
        <v>0</v>
      </c>
      <c r="B21" s="28"/>
      <c r="C21" s="28"/>
      <c r="D21" s="28"/>
      <c r="E21" s="28"/>
      <c r="F21" s="28"/>
      <c r="G21" s="28"/>
      <c r="I21" s="15"/>
      <c r="J21" s="15"/>
      <c r="K21" s="15"/>
      <c r="L21" s="15"/>
      <c r="M21" s="15"/>
      <c r="N21" s="15"/>
    </row>
    <row r="22" spans="1:14" ht="20.25" hidden="1">
      <c r="A22" s="29" t="s">
        <v>1</v>
      </c>
      <c r="B22" s="29"/>
      <c r="C22" s="29"/>
      <c r="D22" s="29"/>
      <c r="E22" s="29"/>
      <c r="F22" s="29"/>
      <c r="G22" s="29"/>
      <c r="I22" s="16"/>
      <c r="J22" s="16"/>
      <c r="K22" s="16"/>
      <c r="L22" s="16"/>
      <c r="M22" s="16"/>
      <c r="N22" s="16"/>
    </row>
    <row r="23" spans="1:7" ht="12.75" hidden="1">
      <c r="A23" s="29"/>
      <c r="B23" s="29"/>
      <c r="C23" s="29"/>
      <c r="D23" s="29"/>
      <c r="E23" s="29"/>
      <c r="F23" s="29"/>
      <c r="G23" s="29"/>
    </row>
    <row r="24" spans="1:7" ht="12" customHeight="1" hidden="1">
      <c r="A24" s="29"/>
      <c r="B24" s="29"/>
      <c r="C24" s="29"/>
      <c r="D24" s="29"/>
      <c r="E24" s="29"/>
      <c r="F24" s="29"/>
      <c r="G24" s="29"/>
    </row>
    <row r="25" spans="1:7" ht="12.75" hidden="1">
      <c r="A25" s="29"/>
      <c r="B25" s="29"/>
      <c r="C25" s="29"/>
      <c r="D25" s="29"/>
      <c r="E25" s="29"/>
      <c r="F25" s="29"/>
      <c r="G25" s="29"/>
    </row>
    <row r="26" spans="1:7" ht="12.75" hidden="1">
      <c r="A26" s="29"/>
      <c r="B26" s="29"/>
      <c r="C26" s="29"/>
      <c r="D26" s="29"/>
      <c r="E26" s="29"/>
      <c r="F26" s="29"/>
      <c r="G26" s="29"/>
    </row>
    <row r="27" spans="1:7" ht="19.5" customHeight="1" hidden="1">
      <c r="A27" s="29"/>
      <c r="B27" s="29"/>
      <c r="C27" s="29"/>
      <c r="D27" s="29"/>
      <c r="E27" s="29"/>
      <c r="F27" s="29"/>
      <c r="G27" s="29"/>
    </row>
    <row r="28" ht="3" customHeight="1"/>
    <row r="29" spans="1:6" ht="15.75">
      <c r="A29" s="22" t="s">
        <v>0</v>
      </c>
      <c r="B29" s="22"/>
      <c r="C29" s="22"/>
      <c r="D29" s="22"/>
      <c r="E29" s="22"/>
      <c r="F29" s="22"/>
    </row>
    <row r="30" spans="1:6" ht="12.75">
      <c r="A30" s="23" t="s">
        <v>33</v>
      </c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33" customHeight="1">
      <c r="A33" s="23"/>
      <c r="B33" s="23"/>
      <c r="C33" s="23"/>
      <c r="D33" s="23"/>
      <c r="E33" s="23"/>
      <c r="F33" s="23"/>
    </row>
  </sheetData>
  <sheetProtection/>
  <mergeCells count="14">
    <mergeCell ref="A1:G1"/>
    <mergeCell ref="A3:D3"/>
    <mergeCell ref="E3:G3"/>
    <mergeCell ref="B6:B8"/>
    <mergeCell ref="C6:C8"/>
    <mergeCell ref="D6:D8"/>
    <mergeCell ref="A29:F29"/>
    <mergeCell ref="A30:F33"/>
    <mergeCell ref="A9:A17"/>
    <mergeCell ref="B9:B17"/>
    <mergeCell ref="C9:C17"/>
    <mergeCell ref="D9:D17"/>
    <mergeCell ref="A21:G21"/>
    <mergeCell ref="A22:G27"/>
  </mergeCells>
  <printOptions/>
  <pageMargins left="0.5905511811023623" right="0.3937007874015748" top="0.5905511811023623" bottom="0.5905511811023623" header="0.3149606299212598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Новохудоносор</cp:lastModifiedBy>
  <cp:lastPrinted>2015-03-18T15:13:45Z</cp:lastPrinted>
  <dcterms:created xsi:type="dcterms:W3CDTF">1996-10-08T23:32:33Z</dcterms:created>
  <dcterms:modified xsi:type="dcterms:W3CDTF">2017-03-31T20:31:05Z</dcterms:modified>
  <cp:category/>
  <cp:version/>
  <cp:contentType/>
  <cp:contentStatus/>
</cp:coreProperties>
</file>