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Б.п.18-18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<sst xmlns="http://schemas.openxmlformats.org/spreadsheetml/2006/main" count="35" uniqueCount="34">
  <si>
    <t>Уважаемые собственники!</t>
  </si>
  <si>
    <r>
      <t xml:space="preserve">Часть отчета, содержащая техническую информацию о данном многоквартирном доме, здесь не размещена, поскольку имеет большой объем. Она находится в офисе ООО «УК Покров» и по требованию собственников незамедлительно предоставляется для ознакомления. Также с ней можно ознакомиться на сайте: </t>
    </r>
    <r>
      <rPr>
        <u val="single"/>
        <sz val="12"/>
        <rFont val="Times New Roman"/>
        <family val="1"/>
      </rPr>
      <t>http://731.nosoun.ru/0003722/</t>
    </r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</si>
  <si>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</si>
  <si>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</si>
  <si>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</si>
  <si>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</si>
  <si>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</si>
  <si>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</si>
  <si>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</si>
  <si>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</si>
  <si>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</si>
  <si>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</si>
  <si>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</si>
  <si>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</si>
  <si>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</si>
  <si>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лестницы</t>
  </si>
  <si>
    <t>Обслуживание ВДГО</t>
  </si>
  <si>
    <t>Уборка контейнерных площадок</t>
  </si>
  <si>
    <t>Вывоз мусора</t>
  </si>
  <si>
    <t>Дератизация, дезинсекция</t>
  </si>
  <si>
    <t>Материалы</t>
  </si>
  <si>
    <t>Услуги банка и почты</t>
  </si>
  <si>
    <t>Юр. Услуги (госпошлина, взыскание)</t>
  </si>
  <si>
    <t>Итого по ЖУ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</si>
  <si>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</si>
  <si>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Отчет ООО "УК Покров" о расходовании средств по договору управления по дому 19 ул. Больничный проезд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</si>
  <si>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</si>
  <si>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</si>
  <si>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</si>
  <si>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</si>
  <si>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</si>
  <si>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</si>
  <si>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</si>
  <si>
    <t>МОП ОДН ЭЛ/ХВС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</si>
</sst>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9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textRotation="90" wrapText="1"/>
    </xf>
    <xf numFmtId="0" fontId="10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2">
      <selection activeCell="G18" sqref="G18"/>
    </sheetView>
  </sheetViews>
  <sheetFormatPr defaultColWidth="9.140625" defaultRowHeight="12.75"/>
  <cols>
    <col min="1" max="1" width="18.421875" style="0" customWidth="1"/>
    <col min="2" max="2" width="10.00390625" style="0" customWidth="1"/>
    <col min="3" max="3" width="9.8515625" style="0" customWidth="1"/>
    <col min="4" max="4" width="9.28125" style="0" bestFit="1" customWidth="1"/>
    <col min="5" max="5" width="14.7109375" style="0" customWidth="1"/>
    <col min="6" max="6" width="11.00390625" style="0" customWidth="1"/>
    <col min="7" max="7" width="13.140625" style="0" customWidth="1"/>
    <col min="8" max="8" width="2.00390625" style="0" customWidth="1"/>
    <col min="14" max="14" width="12.8515625" style="0" customWidth="1"/>
  </cols>
  <sheetData>
    <row r="1" spans="1:14" ht="41.25" customHeight="1">
      <c r="A1" s="30" t="s">
        <v>25</v>
      </c>
      <c r="B1" s="30"/>
      <c r="C1" s="30"/>
      <c r="D1" s="30"/>
      <c r="E1" s="30"/>
      <c r="F1" s="30"/>
      <c r="G1" s="30"/>
      <c r="H1" s="1"/>
      <c r="I1" s="11"/>
      <c r="J1" s="11"/>
      <c r="K1" s="11"/>
      <c r="L1" s="11"/>
      <c r="M1" s="11"/>
      <c r="N1" s="11"/>
    </row>
    <row r="2" spans="1:14" ht="33" customHeight="1">
      <c r="A2" s="2" t="s">
        <v>26</v>
      </c>
      <c r="B2" s="3"/>
      <c r="C2" s="3"/>
      <c r="D2" s="3"/>
      <c r="E2" s="4">
        <v>0</v>
      </c>
      <c r="F2" s="3"/>
      <c r="G2" s="3"/>
      <c r="I2" s="12"/>
      <c r="J2" s="12"/>
      <c r="K2" s="12"/>
      <c r="L2" s="12"/>
      <c r="M2" s="12"/>
      <c r="N2" s="12"/>
    </row>
    <row r="3" spans="1:14" ht="21.75" customHeight="1">
      <c r="A3" s="31" t="s">
        <v>2</v>
      </c>
      <c r="B3" s="32"/>
      <c r="C3" s="32"/>
      <c r="D3" s="33"/>
      <c r="E3" s="31" t="s">
        <v>3</v>
      </c>
      <c r="F3" s="32"/>
      <c r="G3" s="33"/>
      <c r="I3" s="12"/>
      <c r="J3" s="12"/>
      <c r="K3" s="12"/>
      <c r="L3" s="12"/>
      <c r="M3" s="12"/>
      <c r="N3" s="12"/>
    </row>
    <row r="4" spans="1:14" ht="69.75" customHeight="1">
      <c r="A4" s="5" t="s">
        <v>4</v>
      </c>
      <c r="B4" s="21" t="s">
        <v>27</v>
      </c>
      <c r="C4" s="21" t="s">
        <v>28</v>
      </c>
      <c r="D4" s="21" t="s">
        <v>29</v>
      </c>
      <c r="E4" s="5" t="s">
        <v>5</v>
      </c>
      <c r="F4" s="5" t="s">
        <v>6</v>
      </c>
      <c r="G4" s="5" t="s">
        <v>7</v>
      </c>
      <c r="I4" s="12"/>
      <c r="J4" s="12"/>
      <c r="K4" s="12"/>
      <c r="L4" s="12"/>
      <c r="M4" s="12"/>
      <c r="N4" s="12"/>
    </row>
    <row r="5" spans="1:14" ht="12.75" customHeight="1">
      <c r="A5" s="6" t="s">
        <v>8</v>
      </c>
      <c r="B5" s="7"/>
      <c r="C5" s="7"/>
      <c r="D5" s="7"/>
      <c r="E5" s="7"/>
      <c r="F5" s="7"/>
      <c r="G5" s="7"/>
      <c r="I5" s="12"/>
      <c r="J5" s="12"/>
      <c r="K5" s="12"/>
      <c r="L5" s="12"/>
      <c r="M5" s="12"/>
      <c r="N5" s="12"/>
    </row>
    <row r="6" spans="1:14" ht="27.75" customHeight="1">
      <c r="A6" s="8" t="s">
        <v>9</v>
      </c>
      <c r="B6" s="34">
        <v>269189.71</v>
      </c>
      <c r="C6" s="34">
        <v>244930.51</v>
      </c>
      <c r="D6" s="34">
        <f>B6-C6</f>
        <v>24259.20000000001</v>
      </c>
      <c r="E6" s="19" t="s">
        <v>10</v>
      </c>
      <c r="F6" s="17"/>
      <c r="G6" s="17">
        <v>3053.1</v>
      </c>
      <c r="I6" s="13"/>
      <c r="J6" s="13"/>
      <c r="K6" s="13"/>
      <c r="L6" s="13"/>
      <c r="M6" s="13"/>
      <c r="N6" s="13"/>
    </row>
    <row r="7" spans="1:14" ht="27.75" customHeight="1">
      <c r="A7" s="8"/>
      <c r="B7" s="35"/>
      <c r="C7" s="35"/>
      <c r="D7" s="35"/>
      <c r="E7" s="19" t="s">
        <v>31</v>
      </c>
      <c r="F7" s="17"/>
      <c r="G7" s="17">
        <v>2446.19</v>
      </c>
      <c r="I7" s="13"/>
      <c r="J7" s="13"/>
      <c r="K7" s="13"/>
      <c r="L7" s="13"/>
      <c r="M7" s="13"/>
      <c r="N7" s="13"/>
    </row>
    <row r="8" spans="1:14" ht="21.75" customHeight="1">
      <c r="A8" s="8" t="s">
        <v>11</v>
      </c>
      <c r="B8" s="35"/>
      <c r="C8" s="35"/>
      <c r="D8" s="35"/>
      <c r="E8" s="16" t="s">
        <v>12</v>
      </c>
      <c r="F8" s="17"/>
      <c r="G8" s="18">
        <v>10283.59</v>
      </c>
      <c r="I8" s="14"/>
      <c r="J8" s="14"/>
      <c r="K8" s="14"/>
      <c r="L8" s="14"/>
      <c r="M8" s="14"/>
      <c r="N8" s="14"/>
    </row>
    <row r="9" spans="1:14" ht="27.75" customHeight="1">
      <c r="A9" s="8" t="s">
        <v>13</v>
      </c>
      <c r="B9" s="35"/>
      <c r="C9" s="35"/>
      <c r="D9" s="35"/>
      <c r="E9" s="19" t="s">
        <v>14</v>
      </c>
      <c r="F9" s="17"/>
      <c r="G9" s="18">
        <f>84561.41+17073.37+10992.98-G10</f>
        <v>112627.76</v>
      </c>
      <c r="I9" s="14"/>
      <c r="J9" s="14"/>
      <c r="K9" s="14"/>
      <c r="L9" s="14"/>
      <c r="M9" s="14"/>
      <c r="N9" s="14"/>
    </row>
    <row r="10" spans="1:14" ht="39.75" customHeight="1">
      <c r="A10" s="24"/>
      <c r="B10" s="26"/>
      <c r="C10" s="26"/>
      <c r="D10" s="26"/>
      <c r="E10" s="16" t="s">
        <v>15</v>
      </c>
      <c r="F10" s="17"/>
      <c r="G10" s="17"/>
      <c r="I10" s="14"/>
      <c r="J10" s="14"/>
      <c r="K10" s="14"/>
      <c r="L10" s="14"/>
      <c r="M10" s="14"/>
      <c r="N10" s="14"/>
    </row>
    <row r="11" spans="1:14" ht="27" customHeight="1">
      <c r="A11" s="24"/>
      <c r="B11" s="26"/>
      <c r="C11" s="26"/>
      <c r="D11" s="26"/>
      <c r="E11" s="16" t="s">
        <v>16</v>
      </c>
      <c r="F11" s="16"/>
      <c r="G11" s="17"/>
      <c r="I11" s="14"/>
      <c r="J11" s="14"/>
      <c r="K11" s="14"/>
      <c r="L11" s="14"/>
      <c r="M11" s="14"/>
      <c r="N11" s="14"/>
    </row>
    <row r="12" spans="1:14" ht="36" customHeight="1">
      <c r="A12" s="24"/>
      <c r="B12" s="26"/>
      <c r="C12" s="26"/>
      <c r="D12" s="26"/>
      <c r="E12" s="16" t="s">
        <v>17</v>
      </c>
      <c r="F12" s="20"/>
      <c r="G12" s="18"/>
      <c r="I12" s="14"/>
      <c r="J12" s="14"/>
      <c r="K12" s="14"/>
      <c r="L12" s="14"/>
      <c r="M12" s="14"/>
      <c r="N12" s="14"/>
    </row>
    <row r="13" spans="1:14" ht="27.75" customHeight="1">
      <c r="A13" s="24"/>
      <c r="B13" s="26"/>
      <c r="C13" s="26"/>
      <c r="D13" s="26"/>
      <c r="E13" s="16" t="s">
        <v>18</v>
      </c>
      <c r="F13" s="16"/>
      <c r="G13" s="17">
        <v>58996.34</v>
      </c>
      <c r="I13" s="14"/>
      <c r="J13" s="14"/>
      <c r="K13" s="14"/>
      <c r="L13" s="14"/>
      <c r="M13" s="14"/>
      <c r="N13" s="14"/>
    </row>
    <row r="14" spans="1:14" ht="31.5" customHeight="1">
      <c r="A14" s="24"/>
      <c r="B14" s="26"/>
      <c r="C14" s="26"/>
      <c r="D14" s="26"/>
      <c r="E14" s="16" t="s">
        <v>19</v>
      </c>
      <c r="F14" s="16"/>
      <c r="G14" s="17">
        <v>0</v>
      </c>
      <c r="I14" s="14"/>
      <c r="J14" s="14"/>
      <c r="K14" s="14"/>
      <c r="L14" s="14"/>
      <c r="M14" s="14"/>
      <c r="N14" s="14"/>
    </row>
    <row r="15" spans="1:14" ht="21.75" customHeight="1">
      <c r="A15" s="24"/>
      <c r="B15" s="26"/>
      <c r="C15" s="26"/>
      <c r="D15" s="26"/>
      <c r="E15" s="16" t="s">
        <v>20</v>
      </c>
      <c r="F15" s="17"/>
      <c r="G15" s="18">
        <f>10892.74-G6</f>
        <v>7839.639999999999</v>
      </c>
      <c r="I15" s="14"/>
      <c r="J15" s="14"/>
      <c r="K15" s="14"/>
      <c r="L15" s="14"/>
      <c r="M15" s="14"/>
      <c r="N15" s="14"/>
    </row>
    <row r="16" spans="1:14" ht="24.75" customHeight="1">
      <c r="A16" s="24"/>
      <c r="B16" s="26"/>
      <c r="C16" s="26"/>
      <c r="D16" s="26"/>
      <c r="E16" s="16" t="s">
        <v>32</v>
      </c>
      <c r="F16" s="17"/>
      <c r="G16" s="18">
        <v>4460.7</v>
      </c>
      <c r="I16" s="14"/>
      <c r="J16" s="14"/>
      <c r="K16" s="14"/>
      <c r="L16" s="14"/>
      <c r="M16" s="14"/>
      <c r="N16" s="14"/>
    </row>
    <row r="17" spans="1:14" ht="24.75" customHeight="1">
      <c r="A17" s="24"/>
      <c r="B17" s="26"/>
      <c r="C17" s="26"/>
      <c r="D17" s="26"/>
      <c r="E17" s="16" t="s">
        <v>21</v>
      </c>
      <c r="F17" s="17"/>
      <c r="G17" s="18">
        <v>1985.25</v>
      </c>
      <c r="I17" s="14"/>
      <c r="J17" s="14"/>
      <c r="K17" s="14"/>
      <c r="L17" s="14"/>
      <c r="M17" s="14"/>
      <c r="N17" s="14"/>
    </row>
    <row r="18" spans="1:14" ht="39" customHeight="1">
      <c r="A18" s="25"/>
      <c r="B18" s="27"/>
      <c r="C18" s="27"/>
      <c r="D18" s="27"/>
      <c r="E18" s="16" t="s">
        <v>22</v>
      </c>
      <c r="F18" s="17"/>
      <c r="G18" s="17">
        <v>0</v>
      </c>
      <c r="I18" s="14"/>
      <c r="J18" s="14"/>
      <c r="K18" s="14"/>
      <c r="L18" s="14"/>
      <c r="M18" s="14"/>
      <c r="N18" s="14"/>
    </row>
    <row r="19" spans="1:14" ht="15" customHeight="1">
      <c r="A19" s="9"/>
      <c r="B19" s="7"/>
      <c r="C19" s="7"/>
      <c r="D19" s="7"/>
      <c r="E19" s="17" t="s">
        <v>33</v>
      </c>
      <c r="F19" s="7"/>
      <c r="G19" s="17">
        <v>6006.88</v>
      </c>
      <c r="I19" s="14"/>
      <c r="J19" s="14"/>
      <c r="K19" s="14"/>
      <c r="L19" s="14"/>
      <c r="M19" s="14"/>
      <c r="N19" s="14"/>
    </row>
    <row r="20" spans="1:14" ht="21.75" customHeight="1">
      <c r="A20" s="7" t="s">
        <v>23</v>
      </c>
      <c r="B20" s="6">
        <f>B6</f>
        <v>269189.71</v>
      </c>
      <c r="C20" s="6">
        <f>C6</f>
        <v>244930.51</v>
      </c>
      <c r="D20" s="6">
        <f>D6+D19</f>
        <v>24259.20000000001</v>
      </c>
      <c r="E20" s="7"/>
      <c r="F20" s="7"/>
      <c r="G20" s="6">
        <f>SUM(G6:G19)</f>
        <v>207699.45</v>
      </c>
      <c r="I20" s="14"/>
      <c r="J20" s="14"/>
      <c r="K20" s="14"/>
      <c r="L20" s="14"/>
      <c r="M20" s="14"/>
      <c r="N20" s="14"/>
    </row>
    <row r="21" spans="1:14" ht="43.5" customHeight="1">
      <c r="A21" s="4" t="s">
        <v>30</v>
      </c>
      <c r="B21" s="3"/>
      <c r="C21" s="3"/>
      <c r="D21" s="3"/>
      <c r="E21" s="10">
        <f>E2+C20-G20</f>
        <v>37231.06</v>
      </c>
      <c r="F21" s="3"/>
      <c r="G21" s="3"/>
      <c r="I21" s="14"/>
      <c r="J21" s="14"/>
      <c r="K21" s="14"/>
      <c r="L21" s="14"/>
      <c r="M21" s="14"/>
      <c r="N21" s="14"/>
    </row>
    <row r="22" spans="1:14" ht="33.75" customHeight="1" hidden="1">
      <c r="A22" s="28" t="s">
        <v>0</v>
      </c>
      <c r="B22" s="28"/>
      <c r="C22" s="28"/>
      <c r="D22" s="28"/>
      <c r="E22" s="28"/>
      <c r="F22" s="28"/>
      <c r="G22" s="28"/>
      <c r="I22" s="14"/>
      <c r="J22" s="14"/>
      <c r="K22" s="14"/>
      <c r="L22" s="14"/>
      <c r="M22" s="14"/>
      <c r="N22" s="14"/>
    </row>
    <row r="23" spans="1:14" ht="20.25" hidden="1">
      <c r="A23" s="29" t="s">
        <v>1</v>
      </c>
      <c r="B23" s="29"/>
      <c r="C23" s="29"/>
      <c r="D23" s="29"/>
      <c r="E23" s="29"/>
      <c r="F23" s="29"/>
      <c r="G23" s="29"/>
      <c r="I23" s="15"/>
      <c r="J23" s="15"/>
      <c r="K23" s="15"/>
      <c r="L23" s="15"/>
      <c r="M23" s="15"/>
      <c r="N23" s="15"/>
    </row>
    <row r="24" spans="1:7" ht="12.75" hidden="1">
      <c r="A24" s="29"/>
      <c r="B24" s="29"/>
      <c r="C24" s="29"/>
      <c r="D24" s="29"/>
      <c r="E24" s="29"/>
      <c r="F24" s="29"/>
      <c r="G24" s="29"/>
    </row>
    <row r="25" spans="1:7" ht="12" customHeight="1" hidden="1">
      <c r="A25" s="29"/>
      <c r="B25" s="29"/>
      <c r="C25" s="29"/>
      <c r="D25" s="29"/>
      <c r="E25" s="29"/>
      <c r="F25" s="29"/>
      <c r="G25" s="29"/>
    </row>
    <row r="26" spans="1:7" ht="12.75" hidden="1">
      <c r="A26" s="29"/>
      <c r="B26" s="29"/>
      <c r="C26" s="29"/>
      <c r="D26" s="29"/>
      <c r="E26" s="29"/>
      <c r="F26" s="29"/>
      <c r="G26" s="29"/>
    </row>
    <row r="27" spans="1:7" ht="12.75" hidden="1">
      <c r="A27" s="29"/>
      <c r="B27" s="29"/>
      <c r="C27" s="29"/>
      <c r="D27" s="29"/>
      <c r="E27" s="29"/>
      <c r="F27" s="29"/>
      <c r="G27" s="29"/>
    </row>
    <row r="28" spans="1:7" ht="19.5" customHeight="1" hidden="1">
      <c r="A28" s="29"/>
      <c r="B28" s="29"/>
      <c r="C28" s="29"/>
      <c r="D28" s="29"/>
      <c r="E28" s="29"/>
      <c r="F28" s="29"/>
      <c r="G28" s="29"/>
    </row>
    <row r="29" ht="3" customHeight="1"/>
    <row r="30" spans="1:6" ht="15.75">
      <c r="A30" s="22" t="s">
        <v>0</v>
      </c>
      <c r="B30" s="22"/>
      <c r="C30" s="22"/>
      <c r="D30" s="22"/>
      <c r="E30" s="22"/>
      <c r="F30" s="22"/>
    </row>
    <row r="31" spans="1:6" ht="12.75">
      <c r="A31" s="23" t="s">
        <v>24</v>
      </c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33" customHeight="1">
      <c r="A34" s="23"/>
      <c r="B34" s="23"/>
      <c r="C34" s="23"/>
      <c r="D34" s="23"/>
      <c r="E34" s="23"/>
      <c r="F34" s="23"/>
    </row>
  </sheetData>
  <sheetProtection/>
  <mergeCells count="14">
    <mergeCell ref="A1:G1"/>
    <mergeCell ref="A3:D3"/>
    <mergeCell ref="E3:G3"/>
    <mergeCell ref="B6:B9"/>
    <mergeCell ref="C6:C9"/>
    <mergeCell ref="D6:D9"/>
    <mergeCell ref="A30:F30"/>
    <mergeCell ref="A31:F34"/>
    <mergeCell ref="A10:A18"/>
    <mergeCell ref="B10:B18"/>
    <mergeCell ref="C10:C18"/>
    <mergeCell ref="D10:D18"/>
    <mergeCell ref="A22:G22"/>
    <mergeCell ref="A23:G28"/>
  </mergeCells>
  <printOptions/>
  <pageMargins left="0.5905511811023623" right="0.3937007874015748" top="0.5905511811023623" bottom="0.5905511811023623" header="0.3149606299212598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2018-03-19T13:03:01Z</cp:lastPrinted>
  <dcterms:created xsi:type="dcterms:W3CDTF">1996-10-08T23:32:33Z</dcterms:created>
  <dcterms:modified xsi:type="dcterms:W3CDTF">2019-03-05T17:19:20Z</dcterms:modified>
  <cp:category/>
  <cp:version/>
  <cp:contentType/>
  <cp:contentStatus/>
</cp:coreProperties>
</file>